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ocuments\Clear Glass\Ireland\Launch Documents\Generic IAPF ICTS Documents\"/>
    </mc:Choice>
  </mc:AlternateContent>
  <xr:revisionPtr revIDLastSave="0" documentId="13_ncr:1_{AD6D1470-7AA8-40D8-9344-7148882F49C4}" xr6:coauthVersionLast="47" xr6:coauthVersionMax="47" xr10:uidLastSave="{00000000-0000-0000-0000-000000000000}"/>
  <workbookProtection workbookAlgorithmName="SHA-512" workbookHashValue="3X4NqCW34y5xqOxlXVJVD+zj0+q/XU97zH2ebeytEWT/HH9Uz5Z5dtCbe5idCMTw9xb2/ZXMT1A5N4fsQK05sA==" workbookSaltValue="CfcPRQRdmftVhPfR5ENExw==" workbookSpinCount="100000" lockStructure="1"/>
  <bookViews>
    <workbookView xWindow="-108" yWindow="-108" windowWidth="23256" windowHeight="12456" xr2:uid="{4AFAF56A-7740-4675-AE1A-01F9B4A19C2A}"/>
  </bookViews>
  <sheets>
    <sheet name="CTS - 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45" i="1"/>
  <c r="M99" i="1" l="1"/>
  <c r="I99" i="1"/>
  <c r="M73" i="1"/>
  <c r="I73" i="1"/>
  <c r="M63" i="1"/>
  <c r="I63" i="1"/>
  <c r="M56" i="1"/>
  <c r="I56" i="1"/>
  <c r="M52" i="1"/>
  <c r="M45" i="1"/>
  <c r="K50" i="1"/>
  <c r="K49" i="1"/>
  <c r="K48" i="1"/>
  <c r="K47" i="1"/>
  <c r="K46" i="1"/>
  <c r="G50" i="1"/>
  <c r="G49" i="1"/>
  <c r="G48" i="1"/>
  <c r="G47" i="1"/>
  <c r="G46" i="1"/>
  <c r="G45" i="1" l="1"/>
  <c r="I42" i="1" s="1"/>
  <c r="I40" i="1" s="1"/>
  <c r="K45" i="1"/>
  <c r="M42" i="1" s="1"/>
  <c r="M40" i="1" s="1"/>
  <c r="M38" i="1" s="1"/>
  <c r="M54" i="1"/>
  <c r="I54" i="1"/>
  <c r="M71" i="1" l="1"/>
  <c r="I38" i="1"/>
  <c r="I71" i="1" s="1"/>
</calcChain>
</file>

<file path=xl/sharedStrings.xml><?xml version="1.0" encoding="utf-8"?>
<sst xmlns="http://schemas.openxmlformats.org/spreadsheetml/2006/main" count="87" uniqueCount="85">
  <si>
    <t>1. ACCOUNT INFORMATION</t>
  </si>
  <si>
    <t>Client/Investor</t>
  </si>
  <si>
    <t>Portfolio issuer name</t>
  </si>
  <si>
    <t>Fund</t>
  </si>
  <si>
    <t>Portfolio identifying data</t>
  </si>
  <si>
    <t>Report period</t>
  </si>
  <si>
    <t>Start:</t>
  </si>
  <si>
    <t>End:</t>
  </si>
  <si>
    <t>Base currency of account</t>
  </si>
  <si>
    <t>Currency of report</t>
  </si>
  <si>
    <t>Is the fund within its investment period</t>
  </si>
  <si>
    <t>2. PORTFOLIO INVESTMENT ACTIVITY</t>
  </si>
  <si>
    <t>Investor's Share*</t>
  </si>
  <si>
    <t>Commitment</t>
  </si>
  <si>
    <t>% of total commitments to fund</t>
  </si>
  <si>
    <t>Start asset value</t>
  </si>
  <si>
    <t>End asset value</t>
  </si>
  <si>
    <t>Paid in capital from Investors</t>
  </si>
  <si>
    <t>Distibutions to Investors</t>
  </si>
  <si>
    <t>3.1. Management fees</t>
  </si>
  <si>
    <t>Rate %</t>
  </si>
  <si>
    <t>Gross management fee</t>
  </si>
  <si>
    <t>Transaction and other fees offset (see below)</t>
  </si>
  <si>
    <t>Other rebates</t>
  </si>
  <si>
    <t>3.2. Transaction &amp; other fees paid by portfolio to manager and amounts offset</t>
  </si>
  <si>
    <t>Offset %</t>
  </si>
  <si>
    <t>Transaction fees</t>
  </si>
  <si>
    <t>Underwriting fees</t>
  </si>
  <si>
    <t>Monitoring fees</t>
  </si>
  <si>
    <t>Directors' fees</t>
  </si>
  <si>
    <t>Other fees</t>
  </si>
  <si>
    <t/>
  </si>
  <si>
    <t>4. PAID TO THIRD PARTIES BY THE FUND</t>
  </si>
  <si>
    <t>4.1. Fund operating expenses - administration</t>
  </si>
  <si>
    <t>Depositary/custody fees</t>
  </si>
  <si>
    <t>Administration fee</t>
  </si>
  <si>
    <t>Bank / facility fees</t>
  </si>
  <si>
    <t>Interest expense</t>
  </si>
  <si>
    <t>Other expenses (specify)</t>
  </si>
  <si>
    <t>4.2. Fund operating expenses - governance, regulation &amp; compliance</t>
  </si>
  <si>
    <t>Organisational / fund set up costs</t>
  </si>
  <si>
    <t>Ongoing legal costs</t>
  </si>
  <si>
    <t>Aborted deal due diligence costs / broken deal fees</t>
  </si>
  <si>
    <t>Audit fee</t>
  </si>
  <si>
    <t>Tax administration costs</t>
  </si>
  <si>
    <t>TOTAL FEES &amp; EXPENSES FOR THE PERIOD</t>
  </si>
  <si>
    <t>5. PROPERTY EXPENSES</t>
  </si>
  <si>
    <t>Property management fees</t>
  </si>
  <si>
    <t>Property leasing costs</t>
  </si>
  <si>
    <t>Property maintenance and repairs</t>
  </si>
  <si>
    <t>Property utilities and service charges</t>
  </si>
  <si>
    <t>Property void costs</t>
  </si>
  <si>
    <t>Property insurance costs</t>
  </si>
  <si>
    <t>Property valuation fees</t>
  </si>
  <si>
    <t>Property failed transaction costs</t>
  </si>
  <si>
    <t>Indirect property expenses</t>
  </si>
  <si>
    <t>Other property expenses</t>
  </si>
  <si>
    <t>6. PERFORMANCE INFORMATION</t>
  </si>
  <si>
    <t>GROSS RETURN (%)</t>
  </si>
  <si>
    <t>NET RETURN (%)</t>
  </si>
  <si>
    <t xml:space="preserve">Description of performance calculation/methodology </t>
  </si>
  <si>
    <t>[Add information here] 
or explain where this information can be found e.g. 
[Information on performance is provided in a separate report]</t>
  </si>
  <si>
    <t>7. CARRIED INTEREST ACCRUAL</t>
  </si>
  <si>
    <t>Accrued carried interest at start of period</t>
  </si>
  <si>
    <t>Carried interest (paid) / clawback during period</t>
  </si>
  <si>
    <t>Carried interest charge for the period</t>
  </si>
  <si>
    <t>Accrued carried interest at end of period</t>
  </si>
  <si>
    <t>Space for Notes</t>
  </si>
  <si>
    <t>* all figures are shown as the Investors' share of the relevant cost</t>
  </si>
  <si>
    <t>COLOR KEY</t>
  </si>
  <si>
    <t>LOCKED</t>
  </si>
  <si>
    <t>MANDATORY</t>
  </si>
  <si>
    <t>OPTIONAL</t>
  </si>
  <si>
    <t>SEE COLOR KEY</t>
  </si>
  <si>
    <t xml:space="preserve">3. PAID / DUE TO THE MANAGER </t>
  </si>
  <si>
    <t>1. Please Do NOT use (-) hyphen if you intend to leave the cell blank or nil.</t>
  </si>
  <si>
    <t>2. Entering (0) zero in a cell will be considered as an input. Blank will not be.</t>
  </si>
  <si>
    <t>3. Distortion of the original template formatting may cause submission to fail.</t>
  </si>
  <si>
    <t>4. Please ensure the workbook only has a single worksheet (current).</t>
  </si>
  <si>
    <r>
      <t xml:space="preserve">3.3. Carried interest (charge for period) - </t>
    </r>
    <r>
      <rPr>
        <b/>
        <sz val="11"/>
        <color theme="1"/>
        <rFont val="Aptos"/>
        <family val="2"/>
      </rPr>
      <t>Complete section 7</t>
    </r>
  </si>
  <si>
    <r>
      <rPr>
        <b/>
        <sz val="10"/>
        <color rgb="FFFF0000"/>
        <rFont val="Aptos"/>
        <family val="2"/>
      </rPr>
      <t>Note:</t>
    </r>
    <r>
      <rPr>
        <b/>
        <sz val="10"/>
        <color theme="1"/>
        <rFont val="Aptos"/>
        <family val="2"/>
      </rPr>
      <t xml:space="preserve"> Tempering with the template formatting and/or adding  a new sheet into the workbook may cause submission to fail.</t>
    </r>
  </si>
  <si>
    <r>
      <rPr>
        <b/>
        <sz val="10"/>
        <color rgb="FFFF0000"/>
        <rFont val="Aptos"/>
        <family val="2"/>
      </rPr>
      <t xml:space="preserve">Note: </t>
    </r>
    <r>
      <rPr>
        <b/>
        <sz val="10"/>
        <color theme="1"/>
        <rFont val="Aptos"/>
        <family val="2"/>
      </rPr>
      <t>All expenses should be presented as positive and all reimbursements should be presented as negative values in the template.</t>
    </r>
  </si>
  <si>
    <r>
      <t xml:space="preserve">MANDATORY </t>
    </r>
    <r>
      <rPr>
        <b/>
        <i/>
        <u/>
        <sz val="10"/>
        <color rgb="FF000000"/>
        <rFont val="Aptos"/>
        <family val="2"/>
      </rPr>
      <t>IF EXISTS</t>
    </r>
  </si>
  <si>
    <t>PRIVATE MARKETS - ACCOUNT LEVEL TEMPLATE v.1.0</t>
  </si>
  <si>
    <t>This document is an open-source tool which is free to download and use. The IAPF accepts no liability for the document or its contents.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</si>
</sst>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%"/>
    <numFmt numFmtId="167" formatCode="#,##0.00_ ;[Red]\-#,##0.00\ "/>
    <numFmt numFmtId="168" formatCode="#,##0.00\ ;[Red]\ \(#,##0\);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1"/>
      <color theme="0"/>
      <name val="Georgia"/>
      <family val="1"/>
    </font>
    <font>
      <b/>
      <i/>
      <sz val="11"/>
      <color theme="1"/>
      <name val="Georgia"/>
      <family val="1"/>
    </font>
    <font>
      <sz val="11"/>
      <name val="Aptos"/>
      <family val="2"/>
    </font>
    <font>
      <sz val="11"/>
      <color theme="1"/>
      <name val="Aptos"/>
      <family val="2"/>
    </font>
    <font>
      <b/>
      <sz val="14"/>
      <color theme="0"/>
      <name val="Aptos"/>
      <family val="2"/>
    </font>
    <font>
      <sz val="11"/>
      <color theme="0"/>
      <name val="Aptos"/>
      <family val="2"/>
    </font>
    <font>
      <b/>
      <sz val="11"/>
      <color theme="0"/>
      <name val="Aptos"/>
      <family val="2"/>
    </font>
    <font>
      <b/>
      <sz val="13"/>
      <color theme="0"/>
      <name val="Aptos"/>
      <family val="2"/>
    </font>
    <font>
      <b/>
      <sz val="14"/>
      <color theme="1"/>
      <name val="Aptos"/>
      <family val="2"/>
    </font>
    <font>
      <b/>
      <sz val="11"/>
      <color theme="1"/>
      <name val="Aptos"/>
      <family val="2"/>
    </font>
    <font>
      <b/>
      <sz val="11"/>
      <name val="Aptos"/>
      <family val="2"/>
    </font>
    <font>
      <b/>
      <i/>
      <sz val="11"/>
      <color theme="1"/>
      <name val="Aptos"/>
      <family val="2"/>
    </font>
    <font>
      <b/>
      <sz val="10"/>
      <color theme="1"/>
      <name val="Aptos"/>
      <family val="2"/>
    </font>
    <font>
      <b/>
      <sz val="10"/>
      <color rgb="FFFF0000"/>
      <name val="Aptos"/>
      <family val="2"/>
    </font>
    <font>
      <b/>
      <sz val="12"/>
      <color theme="1"/>
      <name val="Aptos"/>
      <family val="2"/>
    </font>
    <font>
      <b/>
      <sz val="11"/>
      <color rgb="FF000000"/>
      <name val="Aptos"/>
      <family val="2"/>
    </font>
    <font>
      <b/>
      <sz val="10"/>
      <color rgb="FF000000"/>
      <name val="Aptos"/>
      <family val="2"/>
    </font>
    <font>
      <b/>
      <i/>
      <u/>
      <sz val="10"/>
      <color rgb="FF000000"/>
      <name val="Aptos"/>
      <family val="2"/>
    </font>
    <font>
      <b/>
      <sz val="10"/>
      <name val="Aptos"/>
      <family val="2"/>
    </font>
    <font>
      <b/>
      <sz val="26"/>
      <color theme="4" tint="-0.249977111117893"/>
      <name val="Aptos Display"/>
      <family val="2"/>
    </font>
    <font>
      <b/>
      <sz val="22"/>
      <color theme="4" tint="-0.249977111117893"/>
      <name val="Aptos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1A2B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6" fillId="3" borderId="1" xfId="0" applyFont="1" applyFill="1" applyBorder="1"/>
    <xf numFmtId="0" fontId="4" fillId="2" borderId="0" xfId="0" applyFont="1" applyFill="1" applyAlignment="1">
      <alignment vertical="top"/>
    </xf>
    <xf numFmtId="0" fontId="7" fillId="3" borderId="4" xfId="0" applyFont="1" applyFill="1" applyBorder="1"/>
    <xf numFmtId="0" fontId="7" fillId="3" borderId="0" xfId="0" applyFont="1" applyFill="1"/>
    <xf numFmtId="0" fontId="2" fillId="3" borderId="0" xfId="0" applyFont="1" applyFill="1"/>
    <xf numFmtId="0" fontId="7" fillId="3" borderId="1" xfId="0" applyFont="1" applyFill="1" applyBorder="1"/>
    <xf numFmtId="0" fontId="4" fillId="3" borderId="0" xfId="0" applyFont="1" applyFill="1"/>
    <xf numFmtId="0" fontId="4" fillId="3" borderId="4" xfId="0" applyFont="1" applyFill="1" applyBorder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3" borderId="4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3" borderId="4" xfId="0" applyFill="1" applyBorder="1"/>
    <xf numFmtId="0" fontId="6" fillId="3" borderId="4" xfId="0" applyFont="1" applyFill="1" applyBorder="1"/>
    <xf numFmtId="4" fontId="6" fillId="3" borderId="0" xfId="0" applyNumberFormat="1" applyFont="1" applyFill="1"/>
    <xf numFmtId="0" fontId="7" fillId="4" borderId="1" xfId="0" applyFont="1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vertical="top"/>
    </xf>
    <xf numFmtId="2" fontId="7" fillId="4" borderId="0" xfId="0" applyNumberFormat="1" applyFont="1" applyFill="1" applyAlignment="1">
      <alignment vertical="top"/>
    </xf>
    <xf numFmtId="0" fontId="9" fillId="3" borderId="0" xfId="0" applyFont="1" applyFill="1"/>
    <xf numFmtId="164" fontId="7" fillId="3" borderId="0" xfId="1" applyFont="1" applyFill="1" applyBorder="1"/>
    <xf numFmtId="165" fontId="8" fillId="3" borderId="0" xfId="2" applyFont="1" applyFill="1" applyBorder="1" applyAlignment="1"/>
    <xf numFmtId="10" fontId="0" fillId="3" borderId="1" xfId="0" applyNumberFormat="1" applyFill="1" applyBorder="1"/>
    <xf numFmtId="0" fontId="4" fillId="3" borderId="6" xfId="0" applyFont="1" applyFill="1" applyBorder="1"/>
    <xf numFmtId="0" fontId="11" fillId="3" borderId="7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0" fillId="3" borderId="8" xfId="0" applyFill="1" applyBorder="1"/>
    <xf numFmtId="0" fontId="4" fillId="3" borderId="9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3" xfId="0" applyFill="1" applyBorder="1"/>
    <xf numFmtId="0" fontId="2" fillId="3" borderId="4" xfId="0" applyFont="1" applyFill="1" applyBorder="1"/>
    <xf numFmtId="164" fontId="8" fillId="3" borderId="0" xfId="1" applyFont="1" applyFill="1" applyBorder="1" applyAlignment="1">
      <alignment horizontal="center"/>
    </xf>
    <xf numFmtId="164" fontId="0" fillId="3" borderId="0" xfId="1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6" borderId="8" xfId="0" applyFill="1" applyBorder="1"/>
    <xf numFmtId="0" fontId="0" fillId="5" borderId="4" xfId="0" applyFill="1" applyBorder="1"/>
    <xf numFmtId="0" fontId="0" fillId="5" borderId="0" xfId="0" applyFill="1"/>
    <xf numFmtId="0" fontId="0" fillId="5" borderId="1" xfId="0" applyFill="1" applyBorder="1"/>
    <xf numFmtId="0" fontId="0" fillId="6" borderId="6" xfId="0" applyFill="1" applyBorder="1"/>
    <xf numFmtId="0" fontId="0" fillId="6" borderId="7" xfId="0" applyFill="1" applyBorder="1"/>
    <xf numFmtId="2" fontId="18" fillId="4" borderId="4" xfId="0" applyNumberFormat="1" applyFont="1" applyFill="1" applyBorder="1" applyAlignment="1">
      <alignment vertical="top"/>
    </xf>
    <xf numFmtId="2" fontId="13" fillId="4" borderId="0" xfId="0" applyNumberFormat="1" applyFont="1" applyFill="1" applyAlignment="1">
      <alignment vertical="top"/>
    </xf>
    <xf numFmtId="0" fontId="13" fillId="2" borderId="0" xfId="0" applyFont="1" applyFill="1"/>
    <xf numFmtId="0" fontId="19" fillId="3" borderId="4" xfId="0" applyFont="1" applyFill="1" applyBorder="1"/>
    <xf numFmtId="0" fontId="13" fillId="3" borderId="0" xfId="0" applyFont="1" applyFill="1"/>
    <xf numFmtId="40" fontId="13" fillId="9" borderId="11" xfId="1" applyNumberFormat="1" applyFont="1" applyFill="1" applyBorder="1" applyProtection="1">
      <protection locked="0"/>
    </xf>
    <xf numFmtId="2" fontId="13" fillId="4" borderId="0" xfId="1" applyNumberFormat="1" applyFont="1" applyFill="1"/>
    <xf numFmtId="0" fontId="12" fillId="3" borderId="0" xfId="0" applyFont="1" applyFill="1" applyAlignment="1">
      <alignment vertical="top"/>
    </xf>
    <xf numFmtId="2" fontId="20" fillId="4" borderId="5" xfId="1" applyNumberFormat="1" applyFont="1" applyFill="1" applyBorder="1" applyAlignment="1">
      <alignment vertical="center"/>
    </xf>
    <xf numFmtId="40" fontId="13" fillId="4" borderId="5" xfId="0" applyNumberFormat="1" applyFont="1" applyFill="1" applyBorder="1" applyAlignment="1">
      <alignment vertical="top"/>
    </xf>
    <xf numFmtId="164" fontId="13" fillId="3" borderId="0" xfId="1" applyFont="1" applyFill="1" applyBorder="1"/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vertical="top"/>
    </xf>
    <xf numFmtId="0" fontId="12" fillId="3" borderId="0" xfId="0" applyFont="1" applyFill="1"/>
    <xf numFmtId="0" fontId="13" fillId="4" borderId="0" xfId="0" applyFont="1" applyFill="1" applyAlignment="1">
      <alignment horizontal="center" vertical="top"/>
    </xf>
    <xf numFmtId="0" fontId="12" fillId="4" borderId="0" xfId="0" applyFont="1" applyFill="1" applyAlignment="1">
      <alignment vertical="top"/>
    </xf>
    <xf numFmtId="2" fontId="12" fillId="4" borderId="5" xfId="1" applyNumberFormat="1" applyFont="1" applyFill="1" applyBorder="1" applyAlignment="1">
      <alignment vertical="center"/>
    </xf>
    <xf numFmtId="2" fontId="15" fillId="4" borderId="10" xfId="1" applyNumberFormat="1" applyFont="1" applyFill="1" applyBorder="1" applyAlignment="1">
      <alignment vertical="center"/>
    </xf>
    <xf numFmtId="0" fontId="13" fillId="3" borderId="0" xfId="0" applyFont="1" applyFill="1" applyAlignment="1">
      <alignment vertical="top"/>
    </xf>
    <xf numFmtId="2" fontId="12" fillId="4" borderId="0" xfId="1" applyNumberFormat="1" applyFont="1" applyFill="1" applyAlignment="1">
      <alignment vertical="center"/>
    </xf>
    <xf numFmtId="168" fontId="13" fillId="4" borderId="11" xfId="1" applyNumberFormat="1" applyFont="1" applyFill="1" applyBorder="1"/>
    <xf numFmtId="168" fontId="13" fillId="4" borderId="10" xfId="1" applyNumberFormat="1" applyFont="1" applyFill="1" applyBorder="1"/>
    <xf numFmtId="2" fontId="13" fillId="4" borderId="5" xfId="0" applyNumberFormat="1" applyFont="1" applyFill="1" applyBorder="1" applyAlignment="1">
      <alignment vertical="top"/>
    </xf>
    <xf numFmtId="2" fontId="13" fillId="4" borderId="11" xfId="1" applyNumberFormat="1" applyFont="1" applyFill="1" applyBorder="1"/>
    <xf numFmtId="167" fontId="13" fillId="3" borderId="0" xfId="1" applyNumberFormat="1" applyFont="1" applyFill="1" applyBorder="1"/>
    <xf numFmtId="0" fontId="16" fillId="4" borderId="0" xfId="0" applyFont="1" applyFill="1" applyAlignment="1">
      <alignment horizontal="center" vertical="center"/>
    </xf>
    <xf numFmtId="0" fontId="21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21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center" wrapText="1"/>
    </xf>
    <xf numFmtId="0" fontId="19" fillId="3" borderId="0" xfId="0" applyFont="1" applyFill="1" applyAlignment="1">
      <alignment wrapText="1"/>
    </xf>
    <xf numFmtId="164" fontId="19" fillId="3" borderId="0" xfId="1" applyFont="1" applyFill="1" applyBorder="1" applyAlignment="1">
      <alignment wrapText="1"/>
    </xf>
    <xf numFmtId="2" fontId="13" fillId="3" borderId="0" xfId="0" applyNumberFormat="1" applyFont="1" applyFill="1"/>
    <xf numFmtId="0" fontId="22" fillId="2" borderId="0" xfId="0" applyFont="1" applyFill="1" applyAlignment="1">
      <alignment vertical="center"/>
    </xf>
    <xf numFmtId="0" fontId="24" fillId="2" borderId="0" xfId="0" applyFont="1" applyFill="1"/>
    <xf numFmtId="0" fontId="26" fillId="8" borderId="15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top"/>
    </xf>
    <xf numFmtId="0" fontId="30" fillId="0" borderId="0" xfId="0" applyFont="1"/>
    <xf numFmtId="0" fontId="16" fillId="12" borderId="19" xfId="0" applyFont="1" applyFill="1" applyBorder="1" applyAlignment="1">
      <alignment horizontal="left" vertical="center" wrapText="1"/>
    </xf>
    <xf numFmtId="0" fontId="16" fillId="12" borderId="19" xfId="0" applyFont="1" applyFill="1" applyBorder="1" applyAlignment="1">
      <alignment vertical="center" wrapText="1"/>
    </xf>
    <xf numFmtId="0" fontId="26" fillId="13" borderId="16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top"/>
    </xf>
    <xf numFmtId="0" fontId="15" fillId="11" borderId="0" xfId="0" applyFont="1" applyFill="1" applyAlignment="1">
      <alignment vertical="top"/>
    </xf>
    <xf numFmtId="0" fontId="3" fillId="11" borderId="0" xfId="0" applyFont="1" applyFill="1" applyAlignment="1">
      <alignment vertical="top"/>
    </xf>
    <xf numFmtId="0" fontId="3" fillId="11" borderId="1" xfId="0" applyFont="1" applyFill="1" applyBorder="1" applyAlignment="1">
      <alignment vertical="top"/>
    </xf>
    <xf numFmtId="0" fontId="16" fillId="11" borderId="0" xfId="0" applyFont="1" applyFill="1" applyAlignment="1">
      <alignment vertical="top"/>
    </xf>
    <xf numFmtId="2" fontId="17" fillId="11" borderId="0" xfId="0" applyNumberFormat="1" applyFont="1" applyFill="1" applyAlignment="1">
      <alignment horizontal="right" vertical="top"/>
    </xf>
    <xf numFmtId="0" fontId="16" fillId="11" borderId="1" xfId="0" applyFont="1" applyFill="1" applyBorder="1" applyAlignment="1">
      <alignment vertical="top"/>
    </xf>
    <xf numFmtId="0" fontId="6" fillId="11" borderId="1" xfId="0" applyFont="1" applyFill="1" applyBorder="1"/>
    <xf numFmtId="0" fontId="14" fillId="11" borderId="0" xfId="0" applyFont="1" applyFill="1" applyAlignment="1">
      <alignment vertical="top"/>
    </xf>
    <xf numFmtId="0" fontId="0" fillId="11" borderId="1" xfId="0" applyFill="1" applyBorder="1"/>
    <xf numFmtId="0" fontId="16" fillId="11" borderId="0" xfId="0" applyFont="1" applyFill="1"/>
    <xf numFmtId="0" fontId="10" fillId="11" borderId="0" xfId="0" applyFont="1" applyFill="1"/>
    <xf numFmtId="0" fontId="16" fillId="11" borderId="1" xfId="0" applyFont="1" applyFill="1" applyBorder="1"/>
    <xf numFmtId="0" fontId="16" fillId="11" borderId="4" xfId="0" applyFont="1" applyFill="1" applyBorder="1"/>
    <xf numFmtId="15" fontId="13" fillId="10" borderId="0" xfId="0" applyNumberFormat="1" applyFont="1" applyFill="1" applyAlignment="1" applyProtection="1">
      <alignment horizontal="center"/>
      <protection locked="0"/>
    </xf>
    <xf numFmtId="49" fontId="13" fillId="10" borderId="10" xfId="1" applyNumberFormat="1" applyFont="1" applyFill="1" applyBorder="1" applyAlignment="1" applyProtection="1">
      <alignment horizontal="left"/>
      <protection locked="0"/>
    </xf>
    <xf numFmtId="49" fontId="13" fillId="10" borderId="0" xfId="1" applyNumberFormat="1" applyFont="1" applyFill="1" applyAlignment="1" applyProtection="1">
      <alignment horizontal="left"/>
      <protection locked="0"/>
    </xf>
    <xf numFmtId="40" fontId="13" fillId="10" borderId="11" xfId="1" applyNumberFormat="1" applyFont="1" applyFill="1" applyBorder="1" applyProtection="1">
      <protection locked="0"/>
    </xf>
    <xf numFmtId="10" fontId="13" fillId="10" borderId="11" xfId="3" applyNumberFormat="1" applyFont="1" applyFill="1" applyBorder="1" applyProtection="1">
      <protection locked="0"/>
    </xf>
    <xf numFmtId="2" fontId="13" fillId="10" borderId="11" xfId="3" applyNumberFormat="1" applyFont="1" applyFill="1" applyBorder="1" applyProtection="1">
      <protection locked="0"/>
    </xf>
    <xf numFmtId="10" fontId="7" fillId="10" borderId="11" xfId="3" applyNumberFormat="1" applyFont="1" applyFill="1" applyBorder="1" applyProtection="1">
      <protection locked="0"/>
    </xf>
    <xf numFmtId="0" fontId="26" fillId="14" borderId="16" xfId="0" applyFont="1" applyFill="1" applyBorder="1" applyAlignment="1">
      <alignment horizontal="center" vertical="center"/>
    </xf>
    <xf numFmtId="40" fontId="13" fillId="15" borderId="11" xfId="1" applyNumberFormat="1" applyFont="1" applyFill="1" applyBorder="1" applyProtection="1">
      <protection locked="0"/>
    </xf>
    <xf numFmtId="10" fontId="13" fillId="15" borderId="0" xfId="0" applyNumberFormat="1" applyFont="1" applyFill="1" applyAlignment="1" applyProtection="1">
      <alignment horizontal="center"/>
      <protection locked="0"/>
    </xf>
    <xf numFmtId="40" fontId="7" fillId="15" borderId="11" xfId="1" applyNumberFormat="1" applyFont="1" applyFill="1" applyBorder="1" applyProtection="1">
      <protection locked="0"/>
    </xf>
    <xf numFmtId="166" fontId="13" fillId="16" borderId="0" xfId="0" applyNumberFormat="1" applyFont="1" applyFill="1" applyAlignment="1" applyProtection="1">
      <alignment horizontal="center"/>
      <protection locked="0"/>
    </xf>
    <xf numFmtId="0" fontId="28" fillId="17" borderId="17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13" fillId="16" borderId="0" xfId="0" applyFont="1" applyFill="1" applyAlignment="1" applyProtection="1">
      <alignment horizontal="center" vertical="top" wrapText="1"/>
      <protection locked="0"/>
    </xf>
    <xf numFmtId="0" fontId="13" fillId="10" borderId="10" xfId="0" applyFont="1" applyFill="1" applyBorder="1" applyProtection="1">
      <protection locked="0"/>
    </xf>
    <xf numFmtId="0" fontId="13" fillId="9" borderId="18" xfId="1" applyNumberFormat="1" applyFont="1" applyFill="1" applyBorder="1" applyAlignment="1" applyProtection="1">
      <alignment horizontal="left" vertical="top" wrapText="1"/>
      <protection locked="0"/>
    </xf>
    <xf numFmtId="0" fontId="13" fillId="9" borderId="10" xfId="1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1210236</xdr:colOff>
      <xdr:row>12</xdr:row>
      <xdr:rowOff>89647</xdr:rowOff>
    </xdr:from>
    <xdr:to>
      <xdr:col>12</xdr:col>
      <xdr:colOff>945696</xdr:colOff>
      <xdr:row>12</xdr:row>
      <xdr:rowOff>89647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40726FA-072E-4AB4-9494-56414FBCB8AF}"/>
            </a:ext>
          </a:extLst>
        </xdr:cNvPr>
        <xdr:cNvCxnSpPr/>
      </xdr:nvCxnSpPr>
      <xdr:spPr>
        <a:xfrm>
          <a:off x="9849971" y="2554941"/>
          <a:ext cx="2660196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477575</xdr:colOff>
      <xdr:row>1</xdr:row>
      <xdr:rowOff>244625</xdr:rowOff>
    </xdr:from>
    <xdr:to>
      <xdr:col>15</xdr:col>
      <xdr:colOff>209011</xdr:colOff>
      <xdr:row>7</xdr:row>
      <xdr:rowOff>169771</xdr:rowOff>
    </xdr:to>
    <xdr:pic>
      <xdr:nvPicPr>
        <xdr:cNvPr id="5" name="Picture 4" descr="Irish Association of Pension Funds – IAPF | PensionsEurope -">
          <a:extLst>
            <a:ext uri="{FF2B5EF4-FFF2-40B4-BE49-F238E27FC236}">
              <a16:creationId xmlns:a16="http://schemas.microsoft.com/office/drawing/2014/main" id="{AF73548C-288E-40A8-BFB8-6681D1164D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01" b="16328"/>
        <a:stretch/>
      </xdr:blipFill>
      <xdr:spPr bwMode="auto">
        <a:xfrm>
          <a:off x="12299781" y="423919"/>
          <a:ext cx="4068112" cy="12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130884</xdr:colOff>
      <xdr:row>0</xdr:row>
      <xdr:rowOff>0</xdr:rowOff>
    </xdr:from>
    <xdr:to>
      <xdr:col>4</xdr:col>
      <xdr:colOff>3725843</xdr:colOff>
      <xdr:row>9</xdr:row>
      <xdr:rowOff>89648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13CEDC-BE69-10CE-E1A6-8C07687010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10"/>
        <a:stretch/>
      </xdr:blipFill>
      <xdr:spPr>
        <a:xfrm>
          <a:off x="130884" y="0"/>
          <a:ext cx="4939665" cy="194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F8FE-2CBC-4545-BC28-7672C437E5BF}">
  <dimension ref="A2:T117"/>
  <sheetViews>
    <sheetView tabSelected="1" topLeftCell="A8" zoomScale="85" zoomScaleNormal="85" workbookViewId="0">
      <selection activeCell="J11" sqref="J11"/>
    </sheetView>
  </sheetViews>
  <sheetFormatPr defaultColWidth="10.44140625" defaultRowHeight="14.4" x14ac:dyDescent="0.3"/>
  <cols>
    <col min="1" max="1" width="5.44140625" style="1" customWidth="1"/>
    <col min="2" max="2" width="5.44140625" style="2" customWidth="1"/>
    <col min="3" max="3" width="5.44140625" style="3" customWidth="1"/>
    <col min="4" max="4" width="3.44140625" style="3" customWidth="1"/>
    <col min="5" max="5" width="74.109375" style="3" customWidth="1"/>
    <col min="6" max="6" width="19.21875" style="3" customWidth="1"/>
    <col min="7" max="7" width="17.6640625" style="4" customWidth="1"/>
    <col min="8" max="8" width="20.109375" style="3" customWidth="1"/>
    <col min="9" max="9" width="21.6640625" style="3" customWidth="1"/>
    <col min="10" max="10" width="14" style="3" customWidth="1"/>
    <col min="11" max="11" width="14.44140625" style="3" customWidth="1"/>
    <col min="12" max="12" width="7.77734375" style="3" customWidth="1"/>
    <col min="13" max="13" width="22.109375" style="3" customWidth="1"/>
    <col min="14" max="15" width="2.44140625" style="3" customWidth="1"/>
    <col min="16" max="16" width="10.44140625" style="3"/>
    <col min="17" max="17" width="11.109375" style="3" customWidth="1"/>
    <col min="18" max="18" width="13.44140625" style="3" customWidth="1"/>
    <col min="19" max="19" width="20.77734375" style="3" customWidth="1"/>
    <col min="20" max="20" width="13.109375" style="3" customWidth="1"/>
    <col min="21" max="16384" width="10.44140625" style="3"/>
  </cols>
  <sheetData>
    <row r="2" spans="2:20" ht="33.6" x14ac:dyDescent="0.3">
      <c r="K2" s="101"/>
    </row>
    <row r="4" spans="2:20" x14ac:dyDescent="0.3">
      <c r="F4" s="4"/>
    </row>
    <row r="11" spans="2:20" ht="90.6" customHeight="1" thickBot="1" x14ac:dyDescent="0.35">
      <c r="F11" s="103" t="s">
        <v>75</v>
      </c>
      <c r="G11" s="104" t="s">
        <v>76</v>
      </c>
      <c r="H11" s="104" t="s">
        <v>77</v>
      </c>
      <c r="I11" s="104" t="s">
        <v>78</v>
      </c>
    </row>
    <row r="12" spans="2:20" ht="29.4" thickBot="1" x14ac:dyDescent="0.6">
      <c r="C12" s="102" t="s">
        <v>83</v>
      </c>
      <c r="Q12" s="133" t="s">
        <v>69</v>
      </c>
      <c r="R12" s="134"/>
      <c r="S12" s="134"/>
      <c r="T12" s="135"/>
    </row>
    <row r="13" spans="2:20" ht="16.2" thickBot="1" x14ac:dyDescent="0.35">
      <c r="C13" s="98" t="s">
        <v>80</v>
      </c>
      <c r="I13" s="99" t="s">
        <v>73</v>
      </c>
      <c r="Q13" s="100" t="s">
        <v>70</v>
      </c>
      <c r="R13" s="105" t="s">
        <v>71</v>
      </c>
      <c r="S13" s="127" t="s">
        <v>82</v>
      </c>
      <c r="T13" s="132" t="s">
        <v>72</v>
      </c>
    </row>
    <row r="14" spans="2:20" ht="15" thickBot="1" x14ac:dyDescent="0.35">
      <c r="C14" s="98" t="s">
        <v>81</v>
      </c>
    </row>
    <row r="15" spans="2:20" ht="9.75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2:20" ht="9.75" customHeight="1" x14ac:dyDescent="0.4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8" x14ac:dyDescent="0.3">
      <c r="A17" s="10"/>
      <c r="C17" s="106" t="s">
        <v>0</v>
      </c>
      <c r="D17" s="107"/>
      <c r="E17" s="107"/>
      <c r="F17" s="108"/>
      <c r="G17" s="108"/>
      <c r="H17" s="108"/>
      <c r="I17" s="108"/>
      <c r="J17" s="108"/>
      <c r="K17" s="108"/>
      <c r="L17" s="108"/>
      <c r="M17" s="108"/>
      <c r="N17" s="109"/>
    </row>
    <row r="18" spans="1:14" x14ac:dyDescent="0.3">
      <c r="C18" s="11"/>
      <c r="D18" s="67" t="s">
        <v>1</v>
      </c>
      <c r="E18" s="90"/>
      <c r="F18" s="137"/>
      <c r="G18" s="137"/>
      <c r="H18" s="137"/>
      <c r="I18" s="137"/>
      <c r="J18" s="12"/>
      <c r="K18" s="12"/>
      <c r="L18" s="12"/>
      <c r="M18" s="12"/>
      <c r="N18" s="14"/>
    </row>
    <row r="19" spans="1:14" x14ac:dyDescent="0.3">
      <c r="C19" s="11"/>
      <c r="D19" s="67" t="s">
        <v>2</v>
      </c>
      <c r="E19" s="90"/>
      <c r="F19" s="137"/>
      <c r="G19" s="137"/>
      <c r="H19" s="137"/>
      <c r="I19" s="137"/>
      <c r="J19" s="12"/>
      <c r="K19" s="12"/>
      <c r="L19" s="12"/>
      <c r="M19" s="12"/>
      <c r="N19" s="14"/>
    </row>
    <row r="20" spans="1:14" x14ac:dyDescent="0.3">
      <c r="A20" s="10"/>
      <c r="C20" s="11"/>
      <c r="D20" s="67" t="s">
        <v>3</v>
      </c>
      <c r="E20" s="90"/>
      <c r="F20" s="137"/>
      <c r="G20" s="137"/>
      <c r="H20" s="137"/>
      <c r="I20" s="137"/>
      <c r="J20" s="12"/>
      <c r="K20" s="12"/>
      <c r="L20" s="12"/>
      <c r="M20" s="12"/>
      <c r="N20" s="14"/>
    </row>
    <row r="21" spans="1:14" x14ac:dyDescent="0.3">
      <c r="C21" s="11"/>
      <c r="D21" s="67" t="s">
        <v>4</v>
      </c>
      <c r="E21" s="90"/>
      <c r="F21" s="137"/>
      <c r="G21" s="137"/>
      <c r="H21" s="137"/>
      <c r="I21" s="137"/>
      <c r="J21" s="12"/>
      <c r="K21" s="12"/>
      <c r="L21" s="12"/>
      <c r="M21" s="12"/>
      <c r="N21" s="14"/>
    </row>
    <row r="22" spans="1:14" x14ac:dyDescent="0.3">
      <c r="C22" s="11"/>
      <c r="D22" s="67" t="s">
        <v>5</v>
      </c>
      <c r="E22" s="90"/>
      <c r="F22" s="67" t="s">
        <v>6</v>
      </c>
      <c r="G22" s="120"/>
      <c r="H22" s="67" t="s">
        <v>7</v>
      </c>
      <c r="I22" s="120"/>
      <c r="J22" s="12"/>
      <c r="K22" s="12"/>
      <c r="L22" s="12"/>
      <c r="M22" s="12"/>
      <c r="N22" s="14"/>
    </row>
    <row r="23" spans="1:14" x14ac:dyDescent="0.3">
      <c r="A23" s="10"/>
      <c r="C23" s="11"/>
      <c r="D23" s="67" t="s">
        <v>8</v>
      </c>
      <c r="E23" s="90"/>
      <c r="F23" s="121"/>
      <c r="G23" s="67"/>
      <c r="H23" s="67"/>
      <c r="I23" s="67"/>
      <c r="J23" s="12"/>
      <c r="K23" s="12"/>
      <c r="L23" s="12"/>
      <c r="M23" s="12"/>
      <c r="N23" s="14"/>
    </row>
    <row r="24" spans="1:14" x14ac:dyDescent="0.3">
      <c r="C24" s="11"/>
      <c r="D24" s="67" t="s">
        <v>9</v>
      </c>
      <c r="E24" s="90"/>
      <c r="F24" s="121"/>
      <c r="G24" s="67"/>
      <c r="H24" s="67"/>
      <c r="I24" s="67"/>
      <c r="J24" s="12"/>
      <c r="K24" s="12"/>
      <c r="L24" s="12"/>
      <c r="M24" s="12"/>
      <c r="N24" s="14"/>
    </row>
    <row r="25" spans="1:14" x14ac:dyDescent="0.3">
      <c r="C25" s="11"/>
      <c r="D25" s="67" t="s">
        <v>10</v>
      </c>
      <c r="E25" s="90"/>
      <c r="F25" s="122"/>
      <c r="G25" s="67"/>
      <c r="H25" s="67"/>
      <c r="I25" s="67"/>
      <c r="J25" s="12"/>
      <c r="K25" s="12"/>
      <c r="L25" s="12"/>
      <c r="M25" s="12"/>
      <c r="N25" s="14"/>
    </row>
    <row r="26" spans="1:14" x14ac:dyDescent="0.3">
      <c r="C26" s="11"/>
      <c r="D26" s="15"/>
      <c r="E26" s="15"/>
      <c r="F26" s="12"/>
      <c r="G26" s="12"/>
      <c r="H26" s="12"/>
      <c r="I26" s="12"/>
      <c r="J26" s="12"/>
      <c r="K26" s="12"/>
      <c r="L26" s="12"/>
      <c r="M26" s="12"/>
      <c r="N26" s="14"/>
    </row>
    <row r="27" spans="1:14" ht="18" x14ac:dyDescent="0.3">
      <c r="A27" s="10"/>
      <c r="C27" s="106" t="s">
        <v>11</v>
      </c>
      <c r="D27" s="107"/>
      <c r="E27" s="107"/>
      <c r="F27" s="108"/>
      <c r="G27" s="108"/>
      <c r="H27" s="108"/>
      <c r="I27" s="108"/>
      <c r="J27" s="108"/>
      <c r="K27" s="108"/>
      <c r="L27" s="108"/>
      <c r="M27" s="108"/>
      <c r="N27" s="109"/>
    </row>
    <row r="28" spans="1:14" ht="9.75" customHeight="1" x14ac:dyDescent="0.3">
      <c r="C28" s="16"/>
      <c r="D28" s="15"/>
      <c r="E28" s="15"/>
      <c r="F28" s="17"/>
      <c r="G28" s="17"/>
      <c r="H28" s="13"/>
      <c r="I28" s="17"/>
      <c r="J28" s="13"/>
      <c r="K28" s="13"/>
      <c r="L28" s="13"/>
      <c r="M28" s="13"/>
      <c r="N28" s="18"/>
    </row>
    <row r="29" spans="1:14" x14ac:dyDescent="0.3">
      <c r="B29" s="1"/>
      <c r="C29" s="16"/>
      <c r="D29" s="89"/>
      <c r="E29" s="89"/>
      <c r="F29" s="67"/>
      <c r="G29" s="74"/>
      <c r="H29" s="90"/>
      <c r="I29" s="91" t="s">
        <v>12</v>
      </c>
      <c r="J29" s="90"/>
      <c r="K29" s="90"/>
      <c r="L29" s="90"/>
      <c r="M29" s="91" t="s">
        <v>3</v>
      </c>
      <c r="N29" s="18"/>
    </row>
    <row r="30" spans="1:14" ht="9.75" customHeight="1" x14ac:dyDescent="0.3">
      <c r="C30" s="16"/>
      <c r="D30" s="89"/>
      <c r="E30" s="89"/>
      <c r="F30" s="67"/>
      <c r="G30" s="74"/>
      <c r="H30" s="90"/>
      <c r="I30" s="91"/>
      <c r="J30" s="90"/>
      <c r="K30" s="90"/>
      <c r="L30" s="90"/>
      <c r="M30" s="91"/>
      <c r="N30" s="21"/>
    </row>
    <row r="31" spans="1:14" s="26" customFormat="1" x14ac:dyDescent="0.3">
      <c r="A31" s="22"/>
      <c r="B31" s="23"/>
      <c r="C31" s="24"/>
      <c r="D31" s="67" t="s">
        <v>13</v>
      </c>
      <c r="E31" s="92"/>
      <c r="F31" s="93"/>
      <c r="G31" s="94"/>
      <c r="H31" s="95"/>
      <c r="I31" s="123"/>
      <c r="J31" s="96"/>
      <c r="K31" s="96"/>
      <c r="L31" s="96"/>
      <c r="M31" s="123"/>
      <c r="N31" s="25"/>
    </row>
    <row r="32" spans="1:14" s="26" customFormat="1" x14ac:dyDescent="0.3">
      <c r="A32" s="22"/>
      <c r="B32" s="23"/>
      <c r="C32" s="24"/>
      <c r="D32" s="67" t="s">
        <v>14</v>
      </c>
      <c r="E32" s="92"/>
      <c r="F32" s="93"/>
      <c r="G32" s="94"/>
      <c r="H32" s="95"/>
      <c r="I32" s="124"/>
      <c r="J32" s="95"/>
      <c r="K32" s="95"/>
      <c r="L32" s="95"/>
      <c r="M32" s="124"/>
      <c r="N32" s="25"/>
    </row>
    <row r="33" spans="1:14" x14ac:dyDescent="0.3">
      <c r="A33" s="22"/>
      <c r="C33" s="27"/>
      <c r="D33" s="67" t="s">
        <v>15</v>
      </c>
      <c r="E33" s="67"/>
      <c r="F33" s="67"/>
      <c r="G33" s="74"/>
      <c r="H33" s="90"/>
      <c r="I33" s="123"/>
      <c r="J33" s="90"/>
      <c r="K33" s="90"/>
      <c r="L33" s="90"/>
      <c r="M33" s="123"/>
      <c r="N33" s="25"/>
    </row>
    <row r="34" spans="1:14" x14ac:dyDescent="0.3">
      <c r="A34" s="22"/>
      <c r="C34" s="27"/>
      <c r="D34" s="67" t="s">
        <v>16</v>
      </c>
      <c r="E34" s="67"/>
      <c r="F34" s="67"/>
      <c r="G34" s="74"/>
      <c r="H34" s="67"/>
      <c r="I34" s="123"/>
      <c r="J34" s="67"/>
      <c r="K34" s="67"/>
      <c r="L34" s="67"/>
      <c r="M34" s="123"/>
      <c r="N34" s="25"/>
    </row>
    <row r="35" spans="1:14" x14ac:dyDescent="0.3">
      <c r="A35" s="22"/>
      <c r="C35" s="27"/>
      <c r="D35" s="67" t="s">
        <v>17</v>
      </c>
      <c r="E35" s="67"/>
      <c r="F35" s="67"/>
      <c r="G35" s="74"/>
      <c r="H35" s="67"/>
      <c r="I35" s="123"/>
      <c r="J35" s="67"/>
      <c r="K35" s="67"/>
      <c r="L35" s="67"/>
      <c r="M35" s="123"/>
      <c r="N35" s="25"/>
    </row>
    <row r="36" spans="1:14" x14ac:dyDescent="0.3">
      <c r="A36" s="22"/>
      <c r="C36" s="27"/>
      <c r="D36" s="67" t="s">
        <v>18</v>
      </c>
      <c r="E36" s="67"/>
      <c r="F36" s="67"/>
      <c r="G36" s="74"/>
      <c r="H36" s="67"/>
      <c r="I36" s="123"/>
      <c r="J36" s="67"/>
      <c r="K36" s="67"/>
      <c r="L36" s="67"/>
      <c r="M36" s="123"/>
      <c r="N36" s="25"/>
    </row>
    <row r="37" spans="1:14" x14ac:dyDescent="0.3">
      <c r="C37" s="16"/>
      <c r="D37" s="89"/>
      <c r="E37" s="89"/>
      <c r="F37" s="67"/>
      <c r="G37" s="74"/>
      <c r="H37" s="67"/>
      <c r="I37" s="97"/>
      <c r="J37" s="67"/>
      <c r="K37" s="67"/>
      <c r="L37" s="67"/>
      <c r="M37" s="67"/>
      <c r="N37" s="25"/>
    </row>
    <row r="38" spans="1:14" ht="18" x14ac:dyDescent="0.3">
      <c r="A38" s="10"/>
      <c r="C38" s="106" t="s">
        <v>74</v>
      </c>
      <c r="D38" s="110"/>
      <c r="E38" s="110"/>
      <c r="F38" s="110"/>
      <c r="G38" s="110"/>
      <c r="H38" s="110"/>
      <c r="I38" s="111">
        <f>I40+I45+I52</f>
        <v>0</v>
      </c>
      <c r="J38" s="110"/>
      <c r="K38" s="110"/>
      <c r="L38" s="110"/>
      <c r="M38" s="111">
        <f>M40+M45+M52</f>
        <v>0</v>
      </c>
      <c r="N38" s="112"/>
    </row>
    <row r="39" spans="1:14" ht="21" x14ac:dyDescent="0.4">
      <c r="C39" s="28"/>
      <c r="D39" s="8"/>
      <c r="E39" s="8"/>
      <c r="F39" s="8"/>
      <c r="G39" s="8"/>
      <c r="H39" s="8"/>
      <c r="I39" s="29"/>
      <c r="J39" s="8"/>
      <c r="K39" s="8"/>
      <c r="L39" s="8"/>
      <c r="M39" s="29"/>
      <c r="N39" s="9"/>
    </row>
    <row r="40" spans="1:14" ht="21" x14ac:dyDescent="0.4">
      <c r="C40" s="28"/>
      <c r="D40" s="75" t="s">
        <v>19</v>
      </c>
      <c r="E40" s="75"/>
      <c r="F40" s="88" t="s">
        <v>20</v>
      </c>
      <c r="G40" s="75"/>
      <c r="H40" s="75"/>
      <c r="I40" s="85">
        <f>I41+I42-(ABS(I43))</f>
        <v>0</v>
      </c>
      <c r="J40" s="75"/>
      <c r="K40" s="75"/>
      <c r="L40" s="75"/>
      <c r="M40" s="85">
        <f>M41+M42-(ABS(M43))</f>
        <v>0</v>
      </c>
      <c r="N40" s="30"/>
    </row>
    <row r="41" spans="1:14" ht="21" x14ac:dyDescent="0.4">
      <c r="C41" s="28"/>
      <c r="D41" s="67"/>
      <c r="E41" s="67" t="s">
        <v>21</v>
      </c>
      <c r="F41" s="131">
        <v>0</v>
      </c>
      <c r="G41" s="74"/>
      <c r="H41" s="67"/>
      <c r="I41" s="123"/>
      <c r="J41" s="67"/>
      <c r="K41" s="67"/>
      <c r="L41" s="67"/>
      <c r="M41" s="123"/>
      <c r="N41" s="31"/>
    </row>
    <row r="42" spans="1:14" ht="21" x14ac:dyDescent="0.4">
      <c r="C42" s="28"/>
      <c r="D42" s="67"/>
      <c r="E42" s="67" t="s">
        <v>22</v>
      </c>
      <c r="F42" s="67"/>
      <c r="G42" s="74"/>
      <c r="H42" s="67"/>
      <c r="I42" s="86">
        <f>G45</f>
        <v>0</v>
      </c>
      <c r="J42" s="87"/>
      <c r="K42" s="87"/>
      <c r="L42" s="87"/>
      <c r="M42" s="86">
        <f>K45</f>
        <v>0</v>
      </c>
      <c r="N42" s="31"/>
    </row>
    <row r="43" spans="1:14" ht="21" x14ac:dyDescent="0.4">
      <c r="C43" s="28"/>
      <c r="D43" s="67"/>
      <c r="E43" s="67" t="s">
        <v>23</v>
      </c>
      <c r="F43" s="67"/>
      <c r="G43" s="74"/>
      <c r="H43" s="67"/>
      <c r="I43" s="128"/>
      <c r="J43" s="67"/>
      <c r="K43" s="67"/>
      <c r="L43" s="67"/>
      <c r="M43" s="128"/>
      <c r="N43" s="31"/>
    </row>
    <row r="44" spans="1:14" ht="21" x14ac:dyDescent="0.4">
      <c r="C44" s="28"/>
      <c r="D44" s="19"/>
      <c r="E44" s="19"/>
      <c r="F44" s="19"/>
      <c r="G44" s="20"/>
      <c r="H44" s="19"/>
      <c r="I44" s="19"/>
      <c r="J44" s="19"/>
      <c r="K44" s="19"/>
      <c r="L44" s="19"/>
      <c r="M44" s="19"/>
      <c r="N44" s="31"/>
    </row>
    <row r="45" spans="1:14" ht="21" x14ac:dyDescent="0.4">
      <c r="B45" s="1"/>
      <c r="C45" s="28"/>
      <c r="D45" s="75" t="s">
        <v>24</v>
      </c>
      <c r="E45" s="75"/>
      <c r="F45" s="88" t="s">
        <v>25</v>
      </c>
      <c r="G45" s="80">
        <f>SUM(G46:G50)</f>
        <v>0</v>
      </c>
      <c r="H45" s="81"/>
      <c r="I45" s="82">
        <f>SUM(I46:I50)</f>
        <v>0</v>
      </c>
      <c r="J45" s="67"/>
      <c r="K45" s="80">
        <f>SUM(K46:K50)</f>
        <v>0</v>
      </c>
      <c r="L45" s="67"/>
      <c r="M45" s="82">
        <f>SUM(M46:M50)</f>
        <v>0</v>
      </c>
      <c r="N45" s="32"/>
    </row>
    <row r="46" spans="1:14" ht="21" x14ac:dyDescent="0.4">
      <c r="C46" s="28"/>
      <c r="D46" s="67"/>
      <c r="E46" s="67" t="s">
        <v>26</v>
      </c>
      <c r="F46" s="129">
        <v>0</v>
      </c>
      <c r="G46" s="83">
        <f>-I46*F46</f>
        <v>0</v>
      </c>
      <c r="H46" s="67"/>
      <c r="I46" s="128"/>
      <c r="J46" s="67"/>
      <c r="K46" s="83">
        <f>-M46*F46</f>
        <v>0</v>
      </c>
      <c r="L46" s="67"/>
      <c r="M46" s="128"/>
      <c r="N46" s="31"/>
    </row>
    <row r="47" spans="1:14" ht="21" x14ac:dyDescent="0.4">
      <c r="C47" s="28"/>
      <c r="D47" s="67"/>
      <c r="E47" s="67" t="s">
        <v>27</v>
      </c>
      <c r="F47" s="129">
        <v>0</v>
      </c>
      <c r="G47" s="83">
        <f>-I47*F47</f>
        <v>0</v>
      </c>
      <c r="H47" s="67"/>
      <c r="I47" s="128"/>
      <c r="J47" s="67"/>
      <c r="K47" s="83">
        <f>-M47*F47</f>
        <v>0</v>
      </c>
      <c r="L47" s="67"/>
      <c r="M47" s="128"/>
      <c r="N47" s="31"/>
    </row>
    <row r="48" spans="1:14" ht="21" x14ac:dyDescent="0.4">
      <c r="C48" s="28"/>
      <c r="D48" s="67"/>
      <c r="E48" s="67" t="s">
        <v>28</v>
      </c>
      <c r="F48" s="129">
        <v>0</v>
      </c>
      <c r="G48" s="83">
        <f>-I48*F48</f>
        <v>0</v>
      </c>
      <c r="H48" s="67"/>
      <c r="I48" s="128"/>
      <c r="J48" s="67"/>
      <c r="K48" s="83">
        <f>-M48*F48</f>
        <v>0</v>
      </c>
      <c r="L48" s="67"/>
      <c r="M48" s="128"/>
      <c r="N48" s="31"/>
    </row>
    <row r="49" spans="1:14" ht="21" x14ac:dyDescent="0.4">
      <c r="C49" s="28"/>
      <c r="D49" s="67"/>
      <c r="E49" s="67" t="s">
        <v>29</v>
      </c>
      <c r="F49" s="129">
        <v>0</v>
      </c>
      <c r="G49" s="83">
        <f>-I49*F49</f>
        <v>0</v>
      </c>
      <c r="H49" s="67"/>
      <c r="I49" s="128"/>
      <c r="J49" s="67"/>
      <c r="K49" s="83">
        <f>-M49*F49</f>
        <v>0</v>
      </c>
      <c r="L49" s="67"/>
      <c r="M49" s="128"/>
      <c r="N49" s="31"/>
    </row>
    <row r="50" spans="1:14" ht="21" x14ac:dyDescent="0.4">
      <c r="C50" s="28"/>
      <c r="D50" s="67"/>
      <c r="E50" s="67" t="s">
        <v>30</v>
      </c>
      <c r="F50" s="129">
        <v>0</v>
      </c>
      <c r="G50" s="83">
        <f>-I50*F50</f>
        <v>0</v>
      </c>
      <c r="H50" s="67"/>
      <c r="I50" s="128"/>
      <c r="J50" s="67"/>
      <c r="K50" s="84">
        <f>-M50*F50</f>
        <v>0</v>
      </c>
      <c r="L50" s="67"/>
      <c r="M50" s="128"/>
      <c r="N50" s="31"/>
    </row>
    <row r="51" spans="1:14" ht="21" x14ac:dyDescent="0.4">
      <c r="C51" s="28"/>
      <c r="D51" s="67"/>
      <c r="E51" s="67" t="s">
        <v>31</v>
      </c>
      <c r="F51" s="67"/>
      <c r="G51" s="74"/>
      <c r="H51" s="67"/>
      <c r="I51" s="67"/>
      <c r="J51" s="67"/>
      <c r="K51" s="67"/>
      <c r="L51" s="67"/>
      <c r="M51" s="67"/>
      <c r="N51" s="31"/>
    </row>
    <row r="52" spans="1:14" ht="21" x14ac:dyDescent="0.4">
      <c r="C52" s="28"/>
      <c r="D52" s="75" t="s">
        <v>79</v>
      </c>
      <c r="E52" s="75"/>
      <c r="F52" s="75"/>
      <c r="G52" s="77"/>
      <c r="H52" s="78"/>
      <c r="I52" s="79">
        <f>I98</f>
        <v>0</v>
      </c>
      <c r="J52" s="78"/>
      <c r="K52" s="78"/>
      <c r="L52" s="78"/>
      <c r="M52" s="79">
        <f>M98</f>
        <v>0</v>
      </c>
      <c r="N52" s="31"/>
    </row>
    <row r="53" spans="1:14" ht="21" x14ac:dyDescent="0.4">
      <c r="A53" s="10"/>
      <c r="C53" s="2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</row>
    <row r="54" spans="1:14" ht="21" x14ac:dyDescent="0.4">
      <c r="A54" s="10"/>
      <c r="C54" s="106" t="s">
        <v>32</v>
      </c>
      <c r="D54" s="110"/>
      <c r="E54" s="110"/>
      <c r="F54" s="110"/>
      <c r="G54" s="110"/>
      <c r="H54" s="110"/>
      <c r="I54" s="111">
        <f>I56+I63</f>
        <v>0</v>
      </c>
      <c r="J54" s="110"/>
      <c r="K54" s="110"/>
      <c r="L54" s="110"/>
      <c r="M54" s="111">
        <f>M56+M63</f>
        <v>0</v>
      </c>
      <c r="N54" s="113"/>
    </row>
    <row r="55" spans="1:14" ht="21" x14ac:dyDescent="0.4">
      <c r="C55" s="2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1:14" x14ac:dyDescent="0.3">
      <c r="C56" s="16"/>
      <c r="D56" s="75" t="s">
        <v>33</v>
      </c>
      <c r="E56" s="75"/>
      <c r="F56" s="75"/>
      <c r="G56" s="75"/>
      <c r="H56" s="75"/>
      <c r="I56" s="72">
        <f>IF(COUNTBLANK(I57:I61)=5,0,SUM(I57:I61))</f>
        <v>0</v>
      </c>
      <c r="J56" s="64"/>
      <c r="K56" s="64"/>
      <c r="L56" s="64"/>
      <c r="M56" s="72">
        <f>IF(COUNTBLANK(M57:M61)=5,0,SUM(M57:M61))</f>
        <v>0</v>
      </c>
      <c r="N56" s="31"/>
    </row>
    <row r="57" spans="1:14" x14ac:dyDescent="0.3">
      <c r="C57" s="27"/>
      <c r="D57" s="67"/>
      <c r="E57" s="76" t="s">
        <v>34</v>
      </c>
      <c r="F57" s="76"/>
      <c r="G57" s="76"/>
      <c r="H57" s="76"/>
      <c r="I57" s="125"/>
      <c r="J57" s="73"/>
      <c r="K57" s="73"/>
      <c r="L57" s="73"/>
      <c r="M57" s="128"/>
      <c r="N57" s="31"/>
    </row>
    <row r="58" spans="1:14" x14ac:dyDescent="0.3">
      <c r="C58" s="16"/>
      <c r="D58" s="67"/>
      <c r="E58" s="67" t="s">
        <v>35</v>
      </c>
      <c r="F58" s="76"/>
      <c r="G58" s="76"/>
      <c r="H58" s="76"/>
      <c r="I58" s="125"/>
      <c r="J58" s="73"/>
      <c r="K58" s="73"/>
      <c r="L58" s="73"/>
      <c r="M58" s="128"/>
      <c r="N58" s="31"/>
    </row>
    <row r="59" spans="1:14" x14ac:dyDescent="0.3">
      <c r="C59" s="27"/>
      <c r="D59" s="67"/>
      <c r="E59" s="67" t="s">
        <v>36</v>
      </c>
      <c r="F59" s="76"/>
      <c r="G59" s="76"/>
      <c r="H59" s="76"/>
      <c r="I59" s="125"/>
      <c r="J59" s="73"/>
      <c r="K59" s="73"/>
      <c r="L59" s="73"/>
      <c r="M59" s="128"/>
      <c r="N59" s="31"/>
    </row>
    <row r="60" spans="1:14" x14ac:dyDescent="0.3">
      <c r="C60" s="27"/>
      <c r="D60" s="67"/>
      <c r="E60" s="67" t="s">
        <v>37</v>
      </c>
      <c r="F60" s="76"/>
      <c r="G60" s="76"/>
      <c r="H60" s="76"/>
      <c r="I60" s="125"/>
      <c r="J60" s="73"/>
      <c r="K60" s="73"/>
      <c r="L60" s="73"/>
      <c r="M60" s="128"/>
      <c r="N60" s="31"/>
    </row>
    <row r="61" spans="1:14" x14ac:dyDescent="0.3">
      <c r="C61" s="16"/>
      <c r="D61" s="67"/>
      <c r="E61" s="67" t="s">
        <v>38</v>
      </c>
      <c r="F61" s="76"/>
      <c r="G61" s="76"/>
      <c r="H61" s="76"/>
      <c r="I61" s="125"/>
      <c r="J61" s="73"/>
      <c r="K61" s="73"/>
      <c r="L61" s="73"/>
      <c r="M61" s="128"/>
      <c r="N61" s="31"/>
    </row>
    <row r="62" spans="1:14" x14ac:dyDescent="0.3">
      <c r="C62" s="16"/>
      <c r="D62" s="15"/>
      <c r="E62" s="15"/>
      <c r="F62" s="34"/>
      <c r="G62" s="34"/>
      <c r="H62" s="34"/>
      <c r="I62" s="35"/>
      <c r="J62" s="36"/>
      <c r="K62" s="36"/>
      <c r="L62" s="36"/>
      <c r="M62" s="36"/>
      <c r="N62" s="37"/>
    </row>
    <row r="63" spans="1:14" x14ac:dyDescent="0.3">
      <c r="C63" s="16"/>
      <c r="D63" s="64" t="s">
        <v>39</v>
      </c>
      <c r="E63" s="64"/>
      <c r="F63" s="64"/>
      <c r="G63" s="64"/>
      <c r="H63" s="64"/>
      <c r="I63" s="72">
        <f>IF(COUNTBLANK(I64:I69)=6,0,SUM(I64:I69))</f>
        <v>0</v>
      </c>
      <c r="J63" s="64"/>
      <c r="K63" s="64"/>
      <c r="L63" s="64"/>
      <c r="M63" s="72">
        <f>IF(COUNTBLANK(M64:M69)=6,0,SUM(M64:M69))</f>
        <v>0</v>
      </c>
      <c r="N63" s="31"/>
    </row>
    <row r="64" spans="1:14" x14ac:dyDescent="0.3">
      <c r="C64" s="27"/>
      <c r="D64" s="67"/>
      <c r="E64" s="67" t="s">
        <v>40</v>
      </c>
      <c r="F64" s="67"/>
      <c r="G64" s="74"/>
      <c r="H64" s="67"/>
      <c r="I64" s="125"/>
      <c r="J64" s="73"/>
      <c r="K64" s="73"/>
      <c r="L64" s="73"/>
      <c r="M64" s="128"/>
      <c r="N64" s="31"/>
    </row>
    <row r="65" spans="3:14" x14ac:dyDescent="0.3">
      <c r="C65" s="27"/>
      <c r="D65" s="67"/>
      <c r="E65" s="67" t="s">
        <v>41</v>
      </c>
      <c r="F65" s="67"/>
      <c r="G65" s="74"/>
      <c r="H65" s="67"/>
      <c r="I65" s="125"/>
      <c r="J65" s="73"/>
      <c r="K65" s="73"/>
      <c r="L65" s="73"/>
      <c r="M65" s="128"/>
      <c r="N65" s="31"/>
    </row>
    <row r="66" spans="3:14" x14ac:dyDescent="0.3">
      <c r="C66" s="27"/>
      <c r="D66" s="67"/>
      <c r="E66" s="67" t="s">
        <v>42</v>
      </c>
      <c r="F66" s="67"/>
      <c r="G66" s="74"/>
      <c r="H66" s="67"/>
      <c r="I66" s="125"/>
      <c r="J66" s="73"/>
      <c r="K66" s="73"/>
      <c r="L66" s="73"/>
      <c r="M66" s="128"/>
      <c r="N66" s="31"/>
    </row>
    <row r="67" spans="3:14" x14ac:dyDescent="0.3">
      <c r="C67" s="27"/>
      <c r="D67" s="67"/>
      <c r="E67" s="67" t="s">
        <v>43</v>
      </c>
      <c r="F67" s="67"/>
      <c r="G67" s="74"/>
      <c r="H67" s="67"/>
      <c r="I67" s="125"/>
      <c r="J67" s="73"/>
      <c r="K67" s="73"/>
      <c r="L67" s="73"/>
      <c r="M67" s="128"/>
      <c r="N67" s="31"/>
    </row>
    <row r="68" spans="3:14" x14ac:dyDescent="0.3">
      <c r="C68" s="27"/>
      <c r="D68" s="67"/>
      <c r="E68" s="67" t="s">
        <v>44</v>
      </c>
      <c r="F68" s="67"/>
      <c r="G68" s="74"/>
      <c r="H68" s="67"/>
      <c r="I68" s="125"/>
      <c r="J68" s="73"/>
      <c r="K68" s="73"/>
      <c r="L68" s="73"/>
      <c r="M68" s="128"/>
      <c r="N68" s="31"/>
    </row>
    <row r="69" spans="3:14" x14ac:dyDescent="0.3">
      <c r="C69" s="16"/>
      <c r="D69" s="67"/>
      <c r="E69" s="67" t="s">
        <v>38</v>
      </c>
      <c r="F69" s="67"/>
      <c r="G69" s="74"/>
      <c r="H69" s="67"/>
      <c r="I69" s="125"/>
      <c r="J69" s="73"/>
      <c r="K69" s="73"/>
      <c r="L69" s="73"/>
      <c r="M69" s="128"/>
      <c r="N69" s="31"/>
    </row>
    <row r="70" spans="3:14" x14ac:dyDescent="0.3">
      <c r="C70" s="27"/>
      <c r="D70" s="19"/>
      <c r="E70" s="12"/>
      <c r="F70" s="19"/>
      <c r="G70" s="20"/>
      <c r="H70" s="19"/>
      <c r="I70" s="19"/>
      <c r="J70" s="19"/>
      <c r="K70" s="19"/>
      <c r="L70" s="19"/>
      <c r="M70" s="19"/>
      <c r="N70" s="31"/>
    </row>
    <row r="71" spans="3:14" ht="18" x14ac:dyDescent="0.3">
      <c r="C71" s="63" t="s">
        <v>45</v>
      </c>
      <c r="D71" s="64"/>
      <c r="E71" s="64"/>
      <c r="F71" s="64"/>
      <c r="G71" s="33"/>
      <c r="H71" s="33"/>
      <c r="I71" s="71">
        <f>SUM(I38,I54)</f>
        <v>0</v>
      </c>
      <c r="J71" s="64"/>
      <c r="K71" s="64"/>
      <c r="L71" s="64"/>
      <c r="M71" s="71">
        <f>M38+M54</f>
        <v>0</v>
      </c>
      <c r="N71" s="31"/>
    </row>
    <row r="72" spans="3:14" x14ac:dyDescent="0.3">
      <c r="C72" s="16"/>
      <c r="D72" s="15"/>
      <c r="E72" s="15"/>
      <c r="F72" s="19"/>
      <c r="G72" s="20"/>
      <c r="H72" s="19"/>
      <c r="I72" s="13"/>
      <c r="J72" s="17"/>
      <c r="K72" s="17"/>
      <c r="L72" s="17"/>
      <c r="M72" s="17"/>
      <c r="N72" s="31"/>
    </row>
    <row r="73" spans="3:14" ht="18" x14ac:dyDescent="0.3">
      <c r="C73" s="106" t="s">
        <v>46</v>
      </c>
      <c r="D73" s="114"/>
      <c r="E73" s="114"/>
      <c r="F73" s="114"/>
      <c r="G73" s="114"/>
      <c r="H73" s="114"/>
      <c r="I73" s="111">
        <f>SUM(I74:I83)</f>
        <v>0</v>
      </c>
      <c r="J73" s="114"/>
      <c r="K73" s="114"/>
      <c r="L73" s="114"/>
      <c r="M73" s="111">
        <f>SUM(M74:M83)</f>
        <v>0</v>
      </c>
      <c r="N73" s="115"/>
    </row>
    <row r="74" spans="3:14" x14ac:dyDescent="0.3">
      <c r="C74" s="16"/>
      <c r="D74" s="19"/>
      <c r="E74" s="67" t="s">
        <v>47</v>
      </c>
      <c r="F74" s="19"/>
      <c r="G74" s="20"/>
      <c r="H74" s="19"/>
      <c r="I74" s="128"/>
      <c r="J74" s="35"/>
      <c r="K74" s="35"/>
      <c r="L74" s="35"/>
      <c r="M74" s="128"/>
      <c r="N74" s="31"/>
    </row>
    <row r="75" spans="3:14" x14ac:dyDescent="0.3">
      <c r="C75" s="16"/>
      <c r="D75" s="19"/>
      <c r="E75" s="67" t="s">
        <v>48</v>
      </c>
      <c r="F75" s="19"/>
      <c r="G75" s="20"/>
      <c r="H75" s="19"/>
      <c r="I75" s="128"/>
      <c r="J75" s="35"/>
      <c r="K75" s="35"/>
      <c r="L75" s="35"/>
      <c r="M75" s="128"/>
      <c r="N75" s="31"/>
    </row>
    <row r="76" spans="3:14" x14ac:dyDescent="0.3">
      <c r="C76" s="16"/>
      <c r="D76" s="19"/>
      <c r="E76" s="67" t="s">
        <v>49</v>
      </c>
      <c r="F76" s="19"/>
      <c r="G76" s="20"/>
      <c r="H76" s="19"/>
      <c r="I76" s="128"/>
      <c r="J76" s="35"/>
      <c r="K76" s="35"/>
      <c r="L76" s="35"/>
      <c r="M76" s="128"/>
      <c r="N76" s="31"/>
    </row>
    <row r="77" spans="3:14" x14ac:dyDescent="0.3">
      <c r="C77" s="16"/>
      <c r="D77" s="19"/>
      <c r="E77" s="67" t="s">
        <v>50</v>
      </c>
      <c r="F77" s="19"/>
      <c r="G77" s="20"/>
      <c r="H77" s="19"/>
      <c r="I77" s="128"/>
      <c r="J77" s="35"/>
      <c r="K77" s="35"/>
      <c r="L77" s="35"/>
      <c r="M77" s="128"/>
      <c r="N77" s="31"/>
    </row>
    <row r="78" spans="3:14" x14ac:dyDescent="0.3">
      <c r="C78" s="16"/>
      <c r="D78" s="19"/>
      <c r="E78" s="67" t="s">
        <v>51</v>
      </c>
      <c r="F78" s="19"/>
      <c r="G78" s="20"/>
      <c r="H78" s="19"/>
      <c r="I78" s="128"/>
      <c r="J78" s="35"/>
      <c r="K78" s="35"/>
      <c r="L78" s="35"/>
      <c r="M78" s="128"/>
      <c r="N78" s="31"/>
    </row>
    <row r="79" spans="3:14" x14ac:dyDescent="0.3">
      <c r="C79" s="16"/>
      <c r="D79" s="19"/>
      <c r="E79" s="67" t="s">
        <v>52</v>
      </c>
      <c r="F79" s="19"/>
      <c r="G79" s="20"/>
      <c r="H79" s="19"/>
      <c r="I79" s="128"/>
      <c r="J79" s="35"/>
      <c r="K79" s="35"/>
      <c r="L79" s="35"/>
      <c r="M79" s="128"/>
      <c r="N79" s="31"/>
    </row>
    <row r="80" spans="3:14" x14ac:dyDescent="0.3">
      <c r="C80" s="16"/>
      <c r="D80" s="19"/>
      <c r="E80" s="67" t="s">
        <v>53</v>
      </c>
      <c r="F80" s="19"/>
      <c r="G80" s="20"/>
      <c r="H80" s="19"/>
      <c r="I80" s="128"/>
      <c r="J80" s="35"/>
      <c r="K80" s="35"/>
      <c r="L80" s="35"/>
      <c r="M80" s="128"/>
      <c r="N80" s="31"/>
    </row>
    <row r="81" spans="3:14" x14ac:dyDescent="0.3">
      <c r="C81" s="16"/>
      <c r="D81" s="19"/>
      <c r="E81" s="67" t="s">
        <v>54</v>
      </c>
      <c r="F81" s="19"/>
      <c r="G81" s="20"/>
      <c r="H81" s="19"/>
      <c r="I81" s="128"/>
      <c r="J81" s="35"/>
      <c r="K81" s="35"/>
      <c r="L81" s="35"/>
      <c r="M81" s="128"/>
      <c r="N81" s="31"/>
    </row>
    <row r="82" spans="3:14" x14ac:dyDescent="0.3">
      <c r="C82" s="16"/>
      <c r="D82" s="19"/>
      <c r="E82" s="67" t="s">
        <v>55</v>
      </c>
      <c r="F82" s="19"/>
      <c r="G82" s="20"/>
      <c r="H82" s="19"/>
      <c r="I82" s="128"/>
      <c r="J82" s="35"/>
      <c r="K82" s="35"/>
      <c r="L82" s="35"/>
      <c r="M82" s="128"/>
      <c r="N82" s="31"/>
    </row>
    <row r="83" spans="3:14" x14ac:dyDescent="0.3">
      <c r="C83" s="16"/>
      <c r="D83" s="19"/>
      <c r="E83" s="67" t="s">
        <v>56</v>
      </c>
      <c r="F83" s="19"/>
      <c r="G83" s="20"/>
      <c r="H83" s="19"/>
      <c r="I83" s="128"/>
      <c r="J83" s="35"/>
      <c r="K83" s="35"/>
      <c r="L83" s="35"/>
      <c r="M83" s="130"/>
      <c r="N83" s="31"/>
    </row>
    <row r="84" spans="3:14" x14ac:dyDescent="0.3">
      <c r="C84" s="16"/>
      <c r="D84" s="15"/>
      <c r="E84" s="15"/>
      <c r="F84" s="19"/>
      <c r="G84" s="20"/>
      <c r="H84" s="19"/>
      <c r="I84" s="13"/>
      <c r="J84" s="17"/>
      <c r="K84" s="17"/>
      <c r="L84" s="17"/>
      <c r="M84" s="17"/>
      <c r="N84" s="31"/>
    </row>
    <row r="85" spans="3:14" ht="21.75" customHeight="1" x14ac:dyDescent="0.3">
      <c r="C85" s="106" t="s">
        <v>57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5"/>
    </row>
    <row r="86" spans="3:14" x14ac:dyDescent="0.3">
      <c r="C86" s="27"/>
      <c r="D86" s="19"/>
      <c r="E86" s="19"/>
      <c r="F86" s="19"/>
      <c r="G86" s="20"/>
      <c r="H86" s="19"/>
      <c r="I86" s="19"/>
      <c r="J86" s="19"/>
      <c r="K86" s="19"/>
      <c r="L86" s="19"/>
      <c r="M86" s="19"/>
      <c r="N86" s="31"/>
    </row>
    <row r="87" spans="3:14" x14ac:dyDescent="0.3">
      <c r="C87" s="119" t="s">
        <v>58</v>
      </c>
      <c r="D87" s="116"/>
      <c r="E87" s="116"/>
      <c r="F87" s="116"/>
      <c r="G87" s="116"/>
      <c r="H87" s="116"/>
      <c r="I87" s="126"/>
      <c r="J87" s="117"/>
      <c r="K87" s="117"/>
      <c r="L87" s="117"/>
      <c r="M87" s="117"/>
      <c r="N87" s="31"/>
    </row>
    <row r="88" spans="3:14" x14ac:dyDescent="0.3">
      <c r="C88" s="119" t="s">
        <v>59</v>
      </c>
      <c r="D88" s="116"/>
      <c r="E88" s="116"/>
      <c r="F88" s="116"/>
      <c r="G88" s="116"/>
      <c r="H88" s="116"/>
      <c r="I88" s="124"/>
      <c r="J88" s="117"/>
      <c r="K88" s="117"/>
      <c r="L88" s="117"/>
      <c r="M88" s="117"/>
      <c r="N88" s="31"/>
    </row>
    <row r="89" spans="3:14" x14ac:dyDescent="0.3">
      <c r="C89" s="27"/>
      <c r="D89" s="19"/>
      <c r="E89" s="19"/>
      <c r="F89" s="19"/>
      <c r="G89" s="20"/>
      <c r="H89" s="19"/>
      <c r="I89" s="19"/>
      <c r="J89" s="19"/>
      <c r="K89" s="19"/>
      <c r="L89" s="19"/>
      <c r="M89" s="19"/>
      <c r="N89" s="31"/>
    </row>
    <row r="90" spans="3:14" ht="15" customHeight="1" x14ac:dyDescent="0.3">
      <c r="C90" s="27"/>
      <c r="D90" s="70" t="s">
        <v>60</v>
      </c>
      <c r="E90" s="12"/>
      <c r="F90" s="138" t="s">
        <v>61</v>
      </c>
      <c r="G90" s="138"/>
      <c r="H90" s="138"/>
      <c r="I90" s="138"/>
      <c r="J90" s="138"/>
      <c r="K90" s="138"/>
      <c r="L90" s="138"/>
      <c r="M90" s="138"/>
      <c r="N90" s="31"/>
    </row>
    <row r="91" spans="3:14" ht="34.5" customHeight="1" x14ac:dyDescent="0.3">
      <c r="C91" s="27"/>
      <c r="D91" s="12"/>
      <c r="E91" s="12"/>
      <c r="F91" s="139"/>
      <c r="G91" s="139"/>
      <c r="H91" s="139"/>
      <c r="I91" s="139"/>
      <c r="J91" s="139"/>
      <c r="K91" s="139"/>
      <c r="L91" s="139"/>
      <c r="M91" s="139"/>
      <c r="N91" s="31"/>
    </row>
    <row r="92" spans="3:14" ht="15" thickBot="1" x14ac:dyDescent="0.35">
      <c r="C92" s="38"/>
      <c r="D92" s="39"/>
      <c r="E92" s="39"/>
      <c r="F92" s="40"/>
      <c r="G92" s="41"/>
      <c r="H92" s="40"/>
      <c r="I92" s="42"/>
      <c r="J92" s="43"/>
      <c r="K92" s="43"/>
      <c r="L92" s="43"/>
      <c r="M92" s="43"/>
      <c r="N92" s="44"/>
    </row>
    <row r="93" spans="3:14" x14ac:dyDescent="0.3">
      <c r="C93" s="45"/>
      <c r="D93" s="46"/>
      <c r="E93" s="46"/>
      <c r="F93" s="47"/>
      <c r="G93" s="48"/>
      <c r="H93" s="47"/>
      <c r="I93" s="49"/>
      <c r="J93" s="50"/>
      <c r="K93" s="50"/>
      <c r="L93" s="50"/>
      <c r="M93" s="50"/>
      <c r="N93" s="51"/>
    </row>
    <row r="94" spans="3:14" ht="18" x14ac:dyDescent="0.3">
      <c r="C94" s="106" t="s">
        <v>62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8"/>
    </row>
    <row r="95" spans="3:14" ht="15.75" customHeight="1" x14ac:dyDescent="0.3">
      <c r="C95" s="52"/>
      <c r="D95" s="12"/>
      <c r="E95" s="12"/>
      <c r="F95" s="19"/>
      <c r="G95" s="20"/>
      <c r="H95" s="19"/>
      <c r="I95" s="53"/>
      <c r="J95" s="54"/>
      <c r="K95" s="54"/>
      <c r="L95" s="54"/>
      <c r="M95" s="53"/>
      <c r="N95" s="21"/>
    </row>
    <row r="96" spans="3:14" x14ac:dyDescent="0.3">
      <c r="C96" s="27"/>
      <c r="D96" s="19"/>
      <c r="E96" s="67" t="s">
        <v>63</v>
      </c>
      <c r="F96" s="19"/>
      <c r="G96" s="20"/>
      <c r="H96" s="19"/>
      <c r="I96" s="68"/>
      <c r="J96" s="53"/>
      <c r="K96" s="53"/>
      <c r="L96" s="53"/>
      <c r="M96" s="68"/>
      <c r="N96" s="21"/>
    </row>
    <row r="97" spans="3:14" x14ac:dyDescent="0.3">
      <c r="C97" s="27"/>
      <c r="D97" s="19"/>
      <c r="E97" s="67" t="s">
        <v>64</v>
      </c>
      <c r="F97" s="19"/>
      <c r="G97" s="20"/>
      <c r="H97" s="19"/>
      <c r="I97" s="68"/>
      <c r="J97" s="53"/>
      <c r="K97" s="53"/>
      <c r="L97" s="53"/>
      <c r="M97" s="68"/>
      <c r="N97" s="21"/>
    </row>
    <row r="98" spans="3:14" x14ac:dyDescent="0.3">
      <c r="C98" s="27"/>
      <c r="D98" s="19"/>
      <c r="E98" s="67" t="s">
        <v>65</v>
      </c>
      <c r="F98" s="19"/>
      <c r="G98" s="20"/>
      <c r="H98" s="19"/>
      <c r="I98" s="125"/>
      <c r="J98" s="53"/>
      <c r="K98" s="53"/>
      <c r="L98" s="53"/>
      <c r="M98" s="125"/>
      <c r="N98" s="21"/>
    </row>
    <row r="99" spans="3:14" x14ac:dyDescent="0.3">
      <c r="C99" s="27"/>
      <c r="D99" s="19"/>
      <c r="E99" s="67" t="s">
        <v>66</v>
      </c>
      <c r="F99" s="19"/>
      <c r="G99" s="20"/>
      <c r="H99" s="19"/>
      <c r="I99" s="69">
        <f>SUM(I96:I98)</f>
        <v>0</v>
      </c>
      <c r="J99" s="53"/>
      <c r="K99" s="53"/>
      <c r="L99" s="53"/>
      <c r="M99" s="69">
        <f>SUM(M96:M98)</f>
        <v>0</v>
      </c>
      <c r="N99" s="21"/>
    </row>
    <row r="100" spans="3:14" x14ac:dyDescent="0.3">
      <c r="C100" s="27"/>
      <c r="D100" s="19"/>
      <c r="E100" s="19"/>
      <c r="F100" s="19"/>
      <c r="G100" s="20"/>
      <c r="H100" s="19"/>
      <c r="I100" s="17"/>
      <c r="J100" s="17"/>
      <c r="K100" s="17"/>
      <c r="L100" s="17"/>
      <c r="M100" s="17"/>
      <c r="N100" s="21"/>
    </row>
    <row r="101" spans="3:14" ht="15" thickBot="1" x14ac:dyDescent="0.35">
      <c r="C101" s="55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7"/>
    </row>
    <row r="102" spans="3:14" x14ac:dyDescent="0.3">
      <c r="C102" s="58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/>
    </row>
    <row r="103" spans="3:14" x14ac:dyDescent="0.3">
      <c r="C103" s="66" t="s">
        <v>67</v>
      </c>
      <c r="D103" s="19"/>
      <c r="E103" s="19"/>
      <c r="F103" s="19"/>
      <c r="G103" s="20"/>
      <c r="H103" s="19"/>
      <c r="I103" s="19"/>
      <c r="J103" s="19"/>
      <c r="K103" s="19"/>
      <c r="L103" s="19"/>
      <c r="M103" s="19"/>
      <c r="N103" s="31"/>
    </row>
    <row r="104" spans="3:14" x14ac:dyDescent="0.3">
      <c r="C104" s="52"/>
      <c r="D104" s="19"/>
      <c r="E104" s="19"/>
      <c r="F104" s="19"/>
      <c r="G104" s="20"/>
      <c r="H104" s="19"/>
      <c r="I104" s="19"/>
      <c r="J104" s="19"/>
      <c r="K104" s="19"/>
      <c r="L104" s="19"/>
      <c r="M104" s="19"/>
      <c r="N104" s="31"/>
    </row>
    <row r="105" spans="3:14" x14ac:dyDescent="0.3">
      <c r="C105" s="52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31"/>
    </row>
    <row r="106" spans="3:14" x14ac:dyDescent="0.3">
      <c r="C106" s="52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31"/>
    </row>
    <row r="107" spans="3:14" x14ac:dyDescent="0.3">
      <c r="C107" s="27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31"/>
    </row>
    <row r="108" spans="3:14" x14ac:dyDescent="0.3">
      <c r="C108" s="27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31"/>
    </row>
    <row r="109" spans="3:14" x14ac:dyDescent="0.3">
      <c r="C109" s="27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31"/>
    </row>
    <row r="110" spans="3:14" x14ac:dyDescent="0.3">
      <c r="C110" s="27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31"/>
    </row>
    <row r="111" spans="3:14" x14ac:dyDescent="0.3">
      <c r="C111" s="27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31"/>
    </row>
    <row r="112" spans="3:14" x14ac:dyDescent="0.3">
      <c r="C112" s="27"/>
      <c r="D112" s="19"/>
      <c r="E112" s="19"/>
      <c r="F112" s="19"/>
      <c r="G112" s="20"/>
      <c r="H112" s="19"/>
      <c r="I112" s="19"/>
      <c r="J112" s="19"/>
      <c r="K112" s="19"/>
      <c r="L112" s="19"/>
      <c r="M112" s="19"/>
      <c r="N112" s="31"/>
    </row>
    <row r="113" spans="3:14" ht="15" thickBot="1" x14ac:dyDescent="0.35">
      <c r="C113" s="61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57"/>
    </row>
    <row r="114" spans="3:14" x14ac:dyDescent="0.3">
      <c r="C114" s="65" t="s">
        <v>68</v>
      </c>
    </row>
    <row r="115" spans="3:14" x14ac:dyDescent="0.3">
      <c r="C115" s="65"/>
    </row>
    <row r="116" spans="3:14" x14ac:dyDescent="0.3">
      <c r="C116" s="65" t="s">
        <v>84</v>
      </c>
    </row>
    <row r="117" spans="3:14" x14ac:dyDescent="0.3">
      <c r="C117" s="65"/>
    </row>
  </sheetData>
  <sheetProtection algorithmName="SHA-512" hashValue="3O4MVWXpJgGzypme2Ub6RavMlYw9vPfKGv4HCAKQQ43xiS26NCmW8fGN73MTToFhIdWFRN0zc7sgGiYZcABugg==" saltValue="1u9UDzZ5nUkEAQz8wT+dCw==" spinCount="100000" sheet="1" objects="1" scenarios="1"/>
  <mergeCells count="7">
    <mergeCell ref="Q12:T12"/>
    <mergeCell ref="D105:M111"/>
    <mergeCell ref="F18:I18"/>
    <mergeCell ref="F19:I19"/>
    <mergeCell ref="F20:I20"/>
    <mergeCell ref="F21:I21"/>
    <mergeCell ref="F90:M91"/>
  </mergeCells>
  <dataValidations count="12">
    <dataValidation allowBlank="1" showInputMessage="1" showErrorMessage="1" prompt="Identification of the fund or share class" sqref="F21:I21" xr:uid="{064AFF03-0F64-4522-B388-526D5EF456BD}"/>
    <dataValidation allowBlank="1" showInputMessage="1" showErrorMessage="1" prompt="Name of the fund/portfolio" sqref="F20:I20" xr:uid="{A0C324FD-D249-4E94-9954-C29EFAF59725}"/>
    <dataValidation allowBlank="1" showInputMessage="1" showErrorMessage="1" prompt="Name of the client to which the report relates" sqref="F18:I18" xr:uid="{FB1E3E22-285E-4A27-93EA-0EC191E14C6A}"/>
    <dataValidation allowBlank="1" showInputMessage="1" showErrorMessage="1" prompt="Name of the issuer (Asset Manager) of the fund" sqref="F19:I19" xr:uid="{8257E08B-60C4-420E-922D-C7C8EF6533D5}"/>
    <dataValidation type="date" allowBlank="1" showInputMessage="1" showErrorMessage="1" errorTitle="Incorrect Format" error="Please enter date in DD/MM/YYYY format only" prompt="Enter date in MM/DD/YYYY format only" sqref="I22" xr:uid="{6001F18C-2588-49AA-81C1-6BB4FD9AEBF8}">
      <formula1>32874</formula1>
      <formula2>109575</formula2>
    </dataValidation>
    <dataValidation type="list" allowBlank="1" showInputMessage="1" showErrorMessage="1" sqref="F23:F24" xr:uid="{97E92FE7-C955-4902-89BC-EE56A486B107}">
      <formula1>"AUD,BRL,BWP,CAD,CHF,EUR,GBP,HKD,JPY,NZD,SEK,TRY,USD,ZAR,AED,AFN,ALL,AMD,ANG,AOA,ARS,AWG,AZN,BAM,BBD,BDT,BGN,BHD,BIF,BMD,BND,BOB,BOV,BSD,BTN,BYN,BZD,CDF,CHE,CHW,CLF,CLP,CNY,COP,COU,CRC,CUC,CUP,CVE,CZK,DJF,DKK,DOP,DZD,EGP,ERN,ETB,FJD,FKP,GEL,GHS,GIP,GMD,GNF"</formula1>
    </dataValidation>
    <dataValidation type="list" allowBlank="1" showInputMessage="1" showErrorMessage="1" sqref="F25" xr:uid="{F158AF05-5982-43C6-827E-FDF6F5DB464C}">
      <formula1>"Yes, No"</formula1>
    </dataValidation>
    <dataValidation type="custom" allowBlank="1" showInputMessage="1" showErrorMessage="1" errorTitle="Incorrect Format" error="Please add value in percentage; Text inputs are not accepted" sqref="F46:F50" xr:uid="{68A66CE5-E5CC-4E60-950E-E345D1C7037B}">
      <formula1>ISNUMBER(F46)</formula1>
    </dataValidation>
    <dataValidation type="custom" allowBlank="1" showInputMessage="1" showErrorMessage="1" errorTitle="Incorrect Format" error="Please input numerical value only or sum of the underlying cells" sqref="I56 M56 I63 M63" xr:uid="{2185CC3E-95C9-4814-84E8-50B59B3A205C}">
      <formula1>ISNUMBER(I56)</formula1>
    </dataValidation>
    <dataValidation type="custom" allowBlank="1" showInputMessage="1" showErrorMessage="1" errorTitle="Incorrect Format" error="Please add value in percentage; Text inputs are not accepted" prompt="Please leave blank, if not applicable" sqref="I87:I88" xr:uid="{23B37780-9845-4090-BA52-EFDA7CFB8DD5}">
      <formula1>ISNUMBER(I87)</formula1>
    </dataValidation>
    <dataValidation type="date" showInputMessage="1" showErrorMessage="1" errorTitle="Incorrect Format" error="Please enter date in DD/MM/YYYY format only" prompt="Enter date in MM/DD/YYYY format only" sqref="G22" xr:uid="{B64664CD-F90C-485A-B0F5-7E601586F739}">
      <formula1>32874</formula1>
      <formula2>109575</formula2>
    </dataValidation>
    <dataValidation type="decimal" allowBlank="1" showErrorMessage="1" errorTitle="Error" error="Please enter a numeric value" promptTitle="Error" prompt="Please enter a numeric value" sqref="I31 I33:I36 M31 M33:M36 I41 M41 I43 M43 I46:I50 M46:M50 I57:I61 M57:M61 I64:I69 M64:M69 I74:I83 M74:M83 I96:I98 M96:M98" xr:uid="{609679EC-B6B2-47D5-A3A1-DFA6B0DAFD20}">
      <formula1>-9.99999999999999E+31</formula1>
      <formula2>9.99999999999999E+31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CTS -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ozden</dc:creator>
  <cp:lastModifiedBy>Nicola</cp:lastModifiedBy>
  <dcterms:created xsi:type="dcterms:W3CDTF">2020-09-21T08:18:28Z</dcterms:created>
  <dcterms:modified xsi:type="dcterms:W3CDTF">2024-04-02T14:26:54Z</dcterms:modified>
</cp:coreProperties>
</file>